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revenuewatchinstitute-my.sharepoint.com/personal/sbackstrand_resourcegovernance_org/Documents/Archive/Desktop/"/>
    </mc:Choice>
  </mc:AlternateContent>
  <xr:revisionPtr revIDLastSave="1" documentId="8_{FB69F117-99F1-4B04-B89D-4FBD79E0F1CC}" xr6:coauthVersionLast="47" xr6:coauthVersionMax="47" xr10:uidLastSave="{78DC5555-24F1-4610-B601-249F16EA9C73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<sst xmlns="http://schemas.openxmlformats.org/spreadsheetml/2006/main" count="56" uniqueCount="49">
  <si>
    <t xml:space="preserve">NATURAL RESOURCE GOVERNANCE INSTITUTE </t>
  </si>
  <si>
    <t>2020 Funders</t>
  </si>
  <si>
    <t>Contribution</t>
  </si>
  <si>
    <t>Contributor</t>
  </si>
  <si>
    <t>2020 Amount (USD)</t>
  </si>
  <si>
    <t>Amount 
(original currency)</t>
  </si>
  <si>
    <t>Time Period</t>
  </si>
  <si>
    <t>Purpose</t>
  </si>
  <si>
    <t>Open Society Foundations (OSF)</t>
  </si>
  <si>
    <t>January 2020 - December 2021</t>
  </si>
  <si>
    <t>General Operating Support</t>
  </si>
  <si>
    <t>Luminate Group</t>
  </si>
  <si>
    <t>April 2019 - March 2022</t>
  </si>
  <si>
    <t>Foreign, Commonwealth &amp; Development Office (FCDO)</t>
  </si>
  <si>
    <t>April 2019 - March 2021</t>
  </si>
  <si>
    <t>Releasing the Transformational Potential of Extractives for Economic Development</t>
  </si>
  <si>
    <t>Ford Foundation</t>
  </si>
  <si>
    <t>November 2020 - November 2021</t>
  </si>
  <si>
    <t>For the Civil Society Platform for Sustainable Recovery to strengthen the oversight of extractive and infrastructure governance in Colombia and Peru through monitoring and advocacy actions</t>
  </si>
  <si>
    <t>January 2021 - December 2021</t>
  </si>
  <si>
    <t>For general support, and for project support for institutional strengthening</t>
  </si>
  <si>
    <t>Norwegian Agency for Development Cooperation (Norad)</t>
  </si>
  <si>
    <t>October 2018 - April 2021</t>
  </si>
  <si>
    <t>Strengthening accountability actors for improved governance</t>
  </si>
  <si>
    <t>Swiss Agency for Development and Cooperation (SDC)</t>
  </si>
  <si>
    <t>April 2020 - March 2023</t>
  </si>
  <si>
    <t>Core Contribution / General Operating Support</t>
  </si>
  <si>
    <t>State Secretariat for Economic Affairs (SECO)</t>
  </si>
  <si>
    <t>NRGI Eurasia Knowledge Hub in Azerbaijan</t>
  </si>
  <si>
    <t>Deutsche Gesellschaft Furr Internationale Zusammenarbeit (GIZ)</t>
  </si>
  <si>
    <t>April 2020 - June 2021</t>
  </si>
  <si>
    <t>Extractives for Development</t>
  </si>
  <si>
    <t>December 2019 - July 2021</t>
  </si>
  <si>
    <t>Regional Cooporation on Sustainable Mining in the Andean Countries</t>
  </si>
  <si>
    <t>December 2019 - November 2021</t>
  </si>
  <si>
    <t>Intergrated Economic Development in the Mining Sector - DRC</t>
  </si>
  <si>
    <t>Columbia University</t>
  </si>
  <si>
    <t>November 2020 - December 2020</t>
  </si>
  <si>
    <t>Massive Open Online Course on Natural Resources for Sustainable Development</t>
  </si>
  <si>
    <t>Open Government Partnership (OGP)</t>
  </si>
  <si>
    <t>July 2019 - June 2021</t>
  </si>
  <si>
    <t>William &amp; Flora Hewlett Foundation</t>
  </si>
  <si>
    <t>June 2020 - June 2021</t>
  </si>
  <si>
    <t>University of California - Berkeley</t>
  </si>
  <si>
    <t>April 2019 - March 2020</t>
  </si>
  <si>
    <t>To explore potential pathways for the electric vehicle and battery industries to contribute more effectively to good governance in mineral-producing regions</t>
  </si>
  <si>
    <t>U.S. Department of State (US DoS)</t>
  </si>
  <si>
    <t>July 2017 - June 2021</t>
  </si>
  <si>
    <t>To conduct a program with local civil society organizations and other accountability actors to promote transparency, accountability and resource-sharing in 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</si>
</sst>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NOK]\ * #,##0_);_([$NOK]\ * \(#,##0\);_([$NOK]\ * &quot;-&quot;??_);_(@_)"/>
    <numFmt numFmtId="166" formatCode="_-* #,##0\ [$CHF-100C]_-;\-* #,##0\ [$CHF-100C]_-;_-* &quot;-&quot;??\ [$CHF-100C]_-;_-@_-"/>
    <numFmt numFmtId="167" formatCode="_([$€-2]\ * #,##0_);_([$€-2]\ * \(#,##0\);_([$€-2]\ * &quot;-&quot;??_);_(@_)"/>
    <numFmt numFmtId="168" formatCode="_-[$£-809]* #,##0_-;\-[$£-809]* #,##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0" xfId="0" applyFont="1" applyFill="1"/>
    <xf numFmtId="0" fontId="0" fillId="2" borderId="0" xfId="0" applyFill="1"/>
    <xf numFmtId="0" fontId="4" fillId="2" borderId="2" xfId="0" applyFont="1" applyFill="1" applyBorder="1"/>
    <xf numFmtId="0" fontId="4" fillId="2" borderId="3" xfId="0" applyFont="1" applyFill="1" applyBorder="1"/>
    <xf numFmtId="164" fontId="2" fillId="0" borderId="1" xfId="0" applyNumberFormat="1" applyFont="1" applyBorder="1"/>
    <xf numFmtId="164" fontId="2" fillId="0" borderId="1" xfId="2" applyNumberFormat="1" applyFont="1" applyFill="1" applyBorder="1"/>
    <xf numFmtId="165" fontId="2" fillId="0" borderId="1" xfId="3" applyNumberFormat="1" applyFont="1" applyFill="1" applyBorder="1"/>
    <xf numFmtId="166" fontId="2" fillId="0" borderId="1" xfId="2" applyNumberFormat="1" applyFont="1" applyFill="1" applyBorder="1"/>
    <xf numFmtId="167" fontId="2" fillId="0" borderId="1" xfId="1" applyNumberFormat="1" applyFont="1" applyFill="1" applyBorder="1"/>
    <xf numFmtId="167" fontId="2" fillId="0" borderId="1" xfId="2" applyNumberFormat="1" applyFont="1" applyFill="1" applyBorder="1"/>
    <xf numFmtId="168" fontId="2" fillId="0" borderId="1" xfId="2" applyNumberFormat="1" applyFont="1" applyFill="1" applyBorder="1"/>
    <xf numFmtId="0" fontId="4" fillId="2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Currency 3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115" zoomScaleNormal="115" workbookViewId="0">
      <selection activeCell="A13" sqref="A13"/>
    </sheetView>
  </sheetViews>
  <sheetFormatPr defaultRowHeight="14.5" x14ac:dyDescent="0.35"/>
  <cols>
    <col min="1" max="1" width="54.453125" customWidth="1"/>
    <col min="2" max="2" width="12.54296875" customWidth="1"/>
    <col min="3" max="3" width="16.81640625" customWidth="1"/>
    <col min="4" max="4" width="32.81640625" customWidth="1"/>
    <col min="5" max="5" width="65.54296875" customWidth="1"/>
  </cols>
  <sheetData>
    <row r="1" spans="1:5" s="5" customFormat="1" x14ac:dyDescent="0.35">
      <c r="A1" s="6" t="s">
        <v>0</v>
      </c>
      <c r="B1" s="4"/>
    </row>
    <row r="2" spans="1:5" s="5" customFormat="1" x14ac:dyDescent="0.35">
      <c r="A2" s="7" t="s">
        <v>1</v>
      </c>
      <c r="B2" s="4"/>
    </row>
    <row r="3" spans="1:5" s="5" customFormat="1" x14ac:dyDescent="0.35"/>
    <row r="4" spans="1:5" ht="19.5" customHeight="1" x14ac:dyDescent="0.35">
      <c r="A4" s="15" t="s">
        <v>2</v>
      </c>
      <c r="B4" s="15"/>
      <c r="C4" s="15"/>
      <c r="D4" s="15"/>
      <c r="E4" s="15"/>
    </row>
    <row r="5" spans="1:5" ht="23" x14ac:dyDescent="0.3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</row>
    <row r="6" spans="1:5" x14ac:dyDescent="0.35">
      <c r="A6" s="2" t="s">
        <v>36</v>
      </c>
      <c r="B6" s="8">
        <v>18000</v>
      </c>
      <c r="C6" s="9">
        <v>18000</v>
      </c>
      <c r="D6" s="2" t="s">
        <v>37</v>
      </c>
      <c r="E6" s="3" t="s">
        <v>38</v>
      </c>
    </row>
    <row r="7" spans="1:5" x14ac:dyDescent="0.35">
      <c r="A7" s="2" t="s">
        <v>29</v>
      </c>
      <c r="B7" s="8">
        <v>165000</v>
      </c>
      <c r="C7" s="12">
        <v>280000</v>
      </c>
      <c r="D7" s="2" t="s">
        <v>30</v>
      </c>
      <c r="E7" s="3" t="s">
        <v>31</v>
      </c>
    </row>
    <row r="8" spans="1:5" x14ac:dyDescent="0.35">
      <c r="A8" s="2" t="s">
        <v>29</v>
      </c>
      <c r="B8" s="8">
        <v>72000</v>
      </c>
      <c r="C8" s="13">
        <v>183000</v>
      </c>
      <c r="D8" s="2" t="s">
        <v>32</v>
      </c>
      <c r="E8" s="3" t="s">
        <v>33</v>
      </c>
    </row>
    <row r="9" spans="1:5" x14ac:dyDescent="0.35">
      <c r="A9" s="2" t="s">
        <v>29</v>
      </c>
      <c r="B9" s="8">
        <v>35000</v>
      </c>
      <c r="C9" s="12">
        <v>400000</v>
      </c>
      <c r="D9" s="2" t="s">
        <v>34</v>
      </c>
      <c r="E9" s="3" t="s">
        <v>35</v>
      </c>
    </row>
    <row r="10" spans="1:5" ht="24.5" x14ac:dyDescent="0.35">
      <c r="A10" s="2" t="s">
        <v>16</v>
      </c>
      <c r="B10" s="8">
        <v>185000</v>
      </c>
      <c r="C10" s="9">
        <v>185000</v>
      </c>
      <c r="D10" s="2" t="s">
        <v>17</v>
      </c>
      <c r="E10" s="3" t="s">
        <v>18</v>
      </c>
    </row>
    <row r="11" spans="1:5" x14ac:dyDescent="0.35">
      <c r="A11" s="2" t="s">
        <v>16</v>
      </c>
      <c r="B11" s="8">
        <v>800000</v>
      </c>
      <c r="C11" s="9">
        <v>800000</v>
      </c>
      <c r="D11" s="2" t="s">
        <v>19</v>
      </c>
      <c r="E11" s="3" t="s">
        <v>20</v>
      </c>
    </row>
    <row r="12" spans="1:5" x14ac:dyDescent="0.35">
      <c r="A12" s="2" t="s">
        <v>13</v>
      </c>
      <c r="B12" s="8">
        <v>3960000</v>
      </c>
      <c r="C12" s="14">
        <v>7590000</v>
      </c>
      <c r="D12" s="2" t="s">
        <v>14</v>
      </c>
      <c r="E12" s="3" t="s">
        <v>15</v>
      </c>
    </row>
    <row r="13" spans="1:5" x14ac:dyDescent="0.35">
      <c r="A13" s="2" t="s">
        <v>11</v>
      </c>
      <c r="B13" s="8">
        <v>725000</v>
      </c>
      <c r="C13" s="9">
        <v>2330000</v>
      </c>
      <c r="D13" s="2" t="s">
        <v>12</v>
      </c>
      <c r="E13" s="2" t="s">
        <v>10</v>
      </c>
    </row>
    <row r="14" spans="1:5" x14ac:dyDescent="0.35">
      <c r="A14" s="2" t="s">
        <v>21</v>
      </c>
      <c r="B14" s="8">
        <v>1277000</v>
      </c>
      <c r="C14" s="10">
        <v>21800000</v>
      </c>
      <c r="D14" s="2" t="s">
        <v>22</v>
      </c>
      <c r="E14" s="3" t="s">
        <v>23</v>
      </c>
    </row>
    <row r="15" spans="1:5" x14ac:dyDescent="0.35">
      <c r="A15" s="2" t="s">
        <v>39</v>
      </c>
      <c r="B15" s="8">
        <v>39000</v>
      </c>
      <c r="C15" s="9">
        <v>199000</v>
      </c>
      <c r="D15" s="2" t="s">
        <v>40</v>
      </c>
      <c r="E15" s="2" t="s">
        <v>10</v>
      </c>
    </row>
    <row r="16" spans="1:5" x14ac:dyDescent="0.35">
      <c r="A16" s="2" t="s">
        <v>8</v>
      </c>
      <c r="B16" s="8">
        <v>8000000</v>
      </c>
      <c r="C16" s="9">
        <f>8000000</f>
        <v>8000000</v>
      </c>
      <c r="D16" s="2" t="s">
        <v>9</v>
      </c>
      <c r="E16" s="2" t="s">
        <v>10</v>
      </c>
    </row>
    <row r="17" spans="1:5" x14ac:dyDescent="0.35">
      <c r="A17" s="2" t="s">
        <v>27</v>
      </c>
      <c r="B17" s="8">
        <v>96000</v>
      </c>
      <c r="C17" s="11">
        <v>600000</v>
      </c>
      <c r="D17" s="2" t="s">
        <v>12</v>
      </c>
      <c r="E17" s="3" t="s">
        <v>28</v>
      </c>
    </row>
    <row r="18" spans="1:5" x14ac:dyDescent="0.35">
      <c r="A18" s="2" t="s">
        <v>24</v>
      </c>
      <c r="B18" s="8">
        <v>489000</v>
      </c>
      <c r="C18" s="11">
        <v>1500000</v>
      </c>
      <c r="D18" s="2" t="s">
        <v>25</v>
      </c>
      <c r="E18" s="3" t="s">
        <v>26</v>
      </c>
    </row>
    <row r="19" spans="1:5" ht="24.5" x14ac:dyDescent="0.35">
      <c r="A19" s="2" t="s">
        <v>46</v>
      </c>
      <c r="B19" s="8">
        <v>69000</v>
      </c>
      <c r="C19" s="9">
        <v>550000</v>
      </c>
      <c r="D19" s="2" t="s">
        <v>47</v>
      </c>
      <c r="E19" s="3" t="s">
        <v>48</v>
      </c>
    </row>
    <row r="20" spans="1:5" ht="34.4" customHeight="1" x14ac:dyDescent="0.35">
      <c r="A20" s="2" t="s">
        <v>43</v>
      </c>
      <c r="B20" s="8">
        <v>54000</v>
      </c>
      <c r="C20" s="9">
        <v>67000</v>
      </c>
      <c r="D20" s="2" t="s">
        <v>44</v>
      </c>
      <c r="E20" s="3" t="s">
        <v>45</v>
      </c>
    </row>
    <row r="21" spans="1:5" x14ac:dyDescent="0.35">
      <c r="A21" s="2" t="s">
        <v>41</v>
      </c>
      <c r="B21" s="8">
        <v>40000</v>
      </c>
      <c r="C21" s="9">
        <v>40000</v>
      </c>
      <c r="D21" s="2" t="s">
        <v>42</v>
      </c>
      <c r="E21" s="2" t="s">
        <v>10</v>
      </c>
    </row>
  </sheetData>
  <sortState xmlns:xlrd2="http://schemas.microsoft.com/office/spreadsheetml/2017/richdata2" ref="A6:E21">
    <sortCondition ref="A6:A21"/>
  </sortState>
  <mergeCells count="1">
    <mergeCell ref="A4:E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Fei Zheng</dc:creator>
  <cp:keywords/>
  <dc:description/>
  <cp:lastModifiedBy>Sarah Backstrand</cp:lastModifiedBy>
  <cp:revision/>
  <dcterms:created xsi:type="dcterms:W3CDTF">2020-06-01T20:28:09Z</dcterms:created>
  <dcterms:modified xsi:type="dcterms:W3CDTF">2022-04-26T16:21:23Z</dcterms:modified>
  <cp:category/>
  <cp:contentStatus/>
</cp:coreProperties>
</file>